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dinter\Documents\10 Nabava\30 REGISTAR UGOVORA\STJNGZ registar i dopisi\Registar ugovora, rađen za web, iz STJNGZ\"/>
    </mc:Choice>
  </mc:AlternateContent>
  <bookViews>
    <workbookView xWindow="0" yWindow="0" windowWidth="28800" windowHeight="12000"/>
  </bookViews>
  <sheets>
    <sheet name="Sheet1" sheetId="1" r:id="rId1"/>
  </sheets>
  <definedNames>
    <definedName name="_xlnm._FilterDatabase" localSheetId="0" hidden="1">Sheet1!$A$6:$N$45</definedName>
    <definedName name="_xlnm.Print_Titles" localSheetId="0">Sheet1!$6:$6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<sst xmlns="http://schemas.openxmlformats.org/spreadsheetml/2006/main" count="304" uniqueCount="166">
  <si>
    <t>Nastavni zavod za hitnu medicinu Grada Zagreba</t>
  </si>
  <si>
    <r>
      <rPr>
        <b/>
        <sz val="16"/>
        <color theme="1"/>
        <rFont val="Calibri"/>
        <family val="2"/>
        <charset val="238"/>
        <scheme val="minor"/>
      </rPr>
      <t xml:space="preserve">Registar ugovora i okvirnih sporazuma, 2023. godina </t>
    </r>
    <r>
      <rPr>
        <sz val="16"/>
        <color theme="1"/>
        <rFont val="Calibri"/>
        <family val="2"/>
        <charset val="238"/>
        <scheme val="minor"/>
      </rPr>
      <t>(postupke javne nabave provelo je Središnje tijelo za javnu nabavu Grada Zagreba)</t>
    </r>
  </si>
  <si>
    <t>-izvadak iz registra Naručitelja, prema konačnom datumu izvršenja u 2023. godini i ugovora koji su u tijeku na 31.12.2023. (ažurirano 23.03.2024.)</t>
  </si>
  <si>
    <t>Broj ugovora</t>
  </si>
  <si>
    <t>Vrsta ugovora</t>
  </si>
  <si>
    <t>Vrsta</t>
  </si>
  <si>
    <t>Predmet</t>
  </si>
  <si>
    <t>Evidencijski broj</t>
  </si>
  <si>
    <t xml:space="preserve">Iznos ugovora bez PDV-a (EUR) </t>
  </si>
  <si>
    <t>Iznos ugovora s PDV-om (EUR)</t>
  </si>
  <si>
    <t>Datum sklapanja</t>
  </si>
  <si>
    <t>Rok sklapanja</t>
  </si>
  <si>
    <t>Ponuditelj/i</t>
  </si>
  <si>
    <t>EU fond</t>
  </si>
  <si>
    <t>Konačni datum izvršenja</t>
  </si>
  <si>
    <t>Konačni isplaćeni iznos (s PDV-om) EUR</t>
  </si>
  <si>
    <t>Obrazloženje konačnog isplaćenog iznosa</t>
  </si>
  <si>
    <t>A-398/2022</t>
  </si>
  <si>
    <t>Aneks ugovora o javnoj nabavi</t>
  </si>
  <si>
    <t>Usluge</t>
  </si>
  <si>
    <t>ANEKS - SERVIS I POPRAVAK VOZILA; GRUPA 1. - SERVIS VOZILA U GARANCIJSKOM ROKU - CITROEN/PEUGEOT/VOZILA</t>
  </si>
  <si>
    <t>010-007-8-2021-EMV</t>
  </si>
  <si>
    <t>Do okončanja novog postupka JN.</t>
  </si>
  <si>
    <t>CIB COMMERCE D.O.O., BUZET</t>
  </si>
  <si>
    <t/>
  </si>
  <si>
    <t>2022-6691</t>
  </si>
  <si>
    <t>Narudžbenica, objava Grada Zagreba na WEB-u</t>
  </si>
  <si>
    <t>Usluga</t>
  </si>
  <si>
    <t>USLUGE ODRŽAVANJA RAČUNALNOG SUSTAVA NAVISION</t>
  </si>
  <si>
    <t>009-025-1-2022-EBV</t>
  </si>
  <si>
    <t>1g</t>
  </si>
  <si>
    <t>STORM COMPUTERS D.O.O., ZAGREB</t>
  </si>
  <si>
    <t>27/2022</t>
  </si>
  <si>
    <t>Ugovor o javnoj nabavi</t>
  </si>
  <si>
    <t>Roba</t>
  </si>
  <si>
    <t>REZERVNI DIJELOVI ZA POPRAVAK AUTOMOBILA</t>
  </si>
  <si>
    <t>010-007-11-2021-EMV</t>
  </si>
  <si>
    <t>1 GODINA</t>
  </si>
  <si>
    <t>TOKIĆ D.O.O., SESVETE</t>
  </si>
  <si>
    <t xml:space="preserve"> </t>
  </si>
  <si>
    <t>Iznos je premašen iz razloga što se nabavka novih vozila zbog svojeg postupka JN pomaknula iz 2023. u 2024. godinu te se, radi kontinuiteta obavljanja ugovorene osnovne djelatnosti Zavoda, moralo kupovati dijelove koji nisu bili incijalno potrebni ni planirani u većim količinama, poput glava motora, mjenjača i drugih artikala visoke pojedinačne vrijednosti. Osim toga, i novi postupak za rezervne dijelove se oduljio: novi je ugovor u istom predmetu nabave br. 216/2023 sklopljen 08.03.2023., s istim dobavljačem.</t>
  </si>
  <si>
    <t>A-31/2023</t>
  </si>
  <si>
    <t>Robe</t>
  </si>
  <si>
    <t>ANEKS UGOVORU - REZERVNI DIJELOVI ZA POPRAVAK AUTOMOBILA</t>
  </si>
  <si>
    <t>Novi je ugovor u istom predmetu nabave br. 216/2023 sklopljen 08.03.2023.</t>
  </si>
  <si>
    <t>1213/2021</t>
  </si>
  <si>
    <t>A-412/2022</t>
  </si>
  <si>
    <t>SERVIS I POPRAVAK VOZILA; GRUPA 2. - SERVIS VOZILA IZVAN GARANCIJSKOG ROKA CITROEN\PEUGEOT\VOLKSWAGEN</t>
  </si>
  <si>
    <t>ANEKS - SERVIS I POPRAVAK VOZILA; GRUPA 2. - SERVIS VOZILA IZVAN GARANCIJSKOG ROKA CITROEN\PEUGEOT\VOLKSWAGEN</t>
  </si>
  <si>
    <t>12 MJESECI</t>
  </si>
  <si>
    <t>CEPELIN, VL. ANAMARIJA MATIĆ, VELIKO POLJE</t>
  </si>
  <si>
    <t>Rok izvršenja se produžuje do okončanja novog postupka javne nabave koji je u tijeku</t>
  </si>
  <si>
    <t>Iznos je premašen iz razloga što se nabavka 42 nova vozila za HMP zbog svojeg dugotrajnog postupka JN ostvarila tek u 08/2022, međutim, radi kontinuiteta obavljanja ugovorene  djelatnosti SP, stara vozila za SP se nisu mogla otpisati već se za njih morala tražiti usluga ugradnje dijelova koji nisu bili incijalno planirani, poput glava motora, mjenjača i drugih usluga visoke pojedinačne vrijednosti. Osim toga, i novi postupak za servis vozila se oduljio: postojeći ugovor je aneksiran a novi je ugovor u istom predmetu nabave sklopljen 13.03.2023. s istim dobavljačem te je iznos nabave utrostručen jer iduća pak nabavka novih vozila kasni (isporuka tek u 05/2024).</t>
  </si>
  <si>
    <t>1215/2020</t>
  </si>
  <si>
    <t>Okvirni sporazum</t>
  </si>
  <si>
    <t>A-1215/2020</t>
  </si>
  <si>
    <t>Aneks okvirnom sporazumu</t>
  </si>
  <si>
    <t>HEP/O-22-3823</t>
  </si>
  <si>
    <t>Ugovor na temelju okvirnog sporazuma</t>
  </si>
  <si>
    <t>293/2022</t>
  </si>
  <si>
    <t>428-1/2022</t>
  </si>
  <si>
    <t>653/2022</t>
  </si>
  <si>
    <t>Opskrba električnom energijom</t>
  </si>
  <si>
    <t>Opskrba električnom energijom (III. ugovor)</t>
  </si>
  <si>
    <t>O-22-3823</t>
  </si>
  <si>
    <t>USLUGE OSIGURANJA</t>
  </si>
  <si>
    <t>ELEKTRONIČKE KOMUNIKACIJSKE USLUGE U POKRETNOJ MREŽI-Grupa 1</t>
  </si>
  <si>
    <t>AUTOMOBILSKE GUME</t>
  </si>
  <si>
    <t>2 godine+Aneks A-293/2022</t>
  </si>
  <si>
    <t>HEP-OPSKRBA d.o.o., Zagreb</t>
  </si>
  <si>
    <t>istovjetan osnovnom sporazumu</t>
  </si>
  <si>
    <t>do 31.03.2023.</t>
  </si>
  <si>
    <t>CROATIA OSIGURANJE D.D., ZAGREB</t>
  </si>
  <si>
    <t>1 godina</t>
  </si>
  <si>
    <t>A1 HRVATSKA D.O.O., 10002 ZAGREB</t>
  </si>
  <si>
    <t>2 godina</t>
  </si>
  <si>
    <t>Iznos OPSKRBE je premašen zbog poremećaja na tržištu električne energije.</t>
  </si>
  <si>
    <t>premija se povećala količinski polovicom 2022. godine dolaskom 42 nova vozila; u prosjeku je mjesečni iznos svih premija osiguranja veći za oko 1.700 eur mjesečno u odnosu na početak razdoblja osiguranja po prvom pojedinačnom ugovoru.</t>
  </si>
  <si>
    <t>Odlukom o uvođenju tableta u rad terenskih timova i većeg broja određenih tarifnih modela, uz ugovorene cijene veće količine dale su veću realizaciju.</t>
  </si>
  <si>
    <t>2022-14944</t>
  </si>
  <si>
    <t>JEDNOKRATNI NEKEMIJSKI MEDICINSKI I HEMATOLOŠKI POTROŠNI MATERIJAL</t>
  </si>
  <si>
    <t>009-025-5-2022-EBV</t>
  </si>
  <si>
    <t>MEDICAL INTERTRADE D.O.O.</t>
  </si>
  <si>
    <t>Iznos je premašen (do 10%) jer je kasnilo sklapanje nove NAR 2023-2982 s istim ponuditeljem.</t>
  </si>
  <si>
    <t>267/2021</t>
  </si>
  <si>
    <t>853/2022</t>
  </si>
  <si>
    <t>931/2022</t>
  </si>
  <si>
    <t>134/2023</t>
  </si>
  <si>
    <t>1056/2022</t>
  </si>
  <si>
    <t>1173/2022</t>
  </si>
  <si>
    <t>1048/2022</t>
  </si>
  <si>
    <t>1082/2022</t>
  </si>
  <si>
    <t>1049/2022</t>
  </si>
  <si>
    <t>NAFTNI DERIVATI; GRUPA 4. - NAFTNI DERIVATI - ISPORUKA NA PUMPNIM STANICAMA PONUDITELJA ZA NARUČITELJA NASTAVNI ZAVOD ZA HITNU MEDICINU GRADA ZAGREBA - DIZEL I BENZINSKO GORIVO</t>
  </si>
  <si>
    <t>Z-2020-2</t>
  </si>
  <si>
    <t>NAFTNI DERIVATI 4. GRUPA - ISPORUKA NA PUMPNIM STANICAMA PONUDITELJA ZA NARUČITELJA NASTAVNI ZAVOD ZA HITNU MEDICINU GRADA ZAGREBA - DIZEL I BENZINSKO GORIVO</t>
  </si>
  <si>
    <t>Službena radna i zaštitna odjeća, Grupe: 1-7</t>
  </si>
  <si>
    <t>III. UGOVOR - MREŽNA I SISTEMSKA OPREMA</t>
  </si>
  <si>
    <t>010-007-7-2020-EVV</t>
  </si>
  <si>
    <t>PAPIRNA KONFEKCIJA ZA HIGIJENSKU POTREBU</t>
  </si>
  <si>
    <t>Nabava rukavica za jednokratnu upotrebu</t>
  </si>
  <si>
    <t>Lijekovi-Grupa 5</t>
  </si>
  <si>
    <t>Lijekovi-Grupe: 1, 6, 7 i 8</t>
  </si>
  <si>
    <t>Lijekovi-Grupa 3</t>
  </si>
  <si>
    <t>2 godine</t>
  </si>
  <si>
    <t>INA INDUSTRIJA NAFTE D.D., ZAGREB
CRODUX DERIVATI DVA D.O.O., ZAGREB</t>
  </si>
  <si>
    <t>INA INDUSTRIJA NAFTE D.D., ZAGREB</t>
  </si>
  <si>
    <t>NAFTALINA, obrt vl. Josipa Maslać-Petričević, MBO 90760069</t>
  </si>
  <si>
    <t>12 mjeseci</t>
  </si>
  <si>
    <t>Zajednica g.s.: Zvibor doo, Zagreb; Birodom doo, Lučko; TIP-ZAGREB doo, Sv. Nedjelja</t>
  </si>
  <si>
    <t>SANOL H d.o.o. Zagreb</t>
  </si>
  <si>
    <t>OKTAL PHARMA D.O.O., ZAGREB</t>
  </si>
  <si>
    <t>MEDICAL INTERTRADE D.O.O., SVETA NEDELJA</t>
  </si>
  <si>
    <t>Zbog poremećaja na tržištu i formule za izračun cijene, predviđene količine koštale su više od početnih vrijednosti.</t>
  </si>
  <si>
    <t>Utrošene količine u periodu važenja ugovora bile su veće od standardne godišnje potrošnje, a k tomu je još stvorena i višemjesečna zaliha pri isteku ugovora (po ugovorenim cijenama) radi kašnjenja novog ugovora za isti predmet nabave. Ukupna vrijednost tripartitnog ugovora nije premašena.</t>
  </si>
  <si>
    <t>Kašnjenje novog postupka: Otvaranje ponuda 10.07.23. Odluka o odabiru 07.12.23.</t>
  </si>
  <si>
    <t>1053/2022</t>
  </si>
  <si>
    <t>Lijekovi-Grupe: 2, 9, 10 i 11</t>
  </si>
  <si>
    <t>2023-228</t>
  </si>
  <si>
    <t>TONERI I TINTE</t>
  </si>
  <si>
    <t>009-025-13-2022-EBV</t>
  </si>
  <si>
    <t>TAURUS INFO D.O.O.</t>
  </si>
  <si>
    <t>951/2020</t>
  </si>
  <si>
    <t>21/2022</t>
  </si>
  <si>
    <t>428/2022</t>
  </si>
  <si>
    <t>921/2022</t>
  </si>
  <si>
    <t>1299/2022</t>
  </si>
  <si>
    <t>107/2023</t>
  </si>
  <si>
    <t>185/2023</t>
  </si>
  <si>
    <t>216/2023</t>
  </si>
  <si>
    <t>238/2023</t>
  </si>
  <si>
    <t>2023-509</t>
  </si>
  <si>
    <t>535/2023</t>
  </si>
  <si>
    <t>A-172/2023</t>
  </si>
  <si>
    <t>Aneks okvirnog sporazuma</t>
  </si>
  <si>
    <t>A-232/2023</t>
  </si>
  <si>
    <t>887/2023</t>
  </si>
  <si>
    <t>2023-2982</t>
  </si>
  <si>
    <t>MREŽNA I SISTEMSKA OPREMA</t>
  </si>
  <si>
    <t>010-007-5-2021-EVV</t>
  </si>
  <si>
    <t>ELEKTRONIČKE KOMUNIKACIJSKE USLUGE U POKRETNOJ MREŽI-Grupe 1 i 2</t>
  </si>
  <si>
    <t>USLUGE TJELESNE ZAŠTITE OSOBA I IMOVINE</t>
  </si>
  <si>
    <t>NAFTNI DERIVATI; GRUPA 4. - NAFTNI DERIVATI - ISPORUKA NA PUMPNIM STANICAMA PONUDITELJA ZA NARUČITELJA NASTAVNI ZAVOD ZA HITNU MEDICINU GRADA ZAGREBA</t>
  </si>
  <si>
    <t>USLUGE TEHNIČKOG ODRŽAVANJE ZGRADE</t>
  </si>
  <si>
    <t>009-025-12-2022-EMV</t>
  </si>
  <si>
    <t>SERVIS I POPRAVAK VOZILA; GRUPA 1. - USLUGE POPRAVKA I ODRŽAVANJA VOZILA UNUTAR GARANTNOG ROKA</t>
  </si>
  <si>
    <t>009-025-10-2022-EMV</t>
  </si>
  <si>
    <t>009-025-11-2022-EMV</t>
  </si>
  <si>
    <t>SERVIS I POPRAVAK VOZILA; GRUPA 2. - USLUGE POPRAVKA VOZILA IZVAN GARANTNOG ROKA</t>
  </si>
  <si>
    <t>009-025-1-2023-EBV</t>
  </si>
  <si>
    <t>POJEDINAČNI UGOVOR - USLUGE TEHNIČKOG ODRŽAVANJE ZGRADE</t>
  </si>
  <si>
    <t>ANEKS OKVIRNOM SPORAZUMU - USLUGE OSIGURANJA</t>
  </si>
  <si>
    <t>ANEKS OKVIRNOM SPORAZUMU - MREŽNA I SISTEMSKA OPREMA</t>
  </si>
  <si>
    <t>MOTORNA VOZILA; GRUPA 1-15 SANITETSKIH VOZILA ZA PRIJEVOZ PACIJENATA S POGONOM 2X4 I 1 LEŽAJEM; GRUPA 3-4 VOZILA ZA PRIJEVOZ TEŠKO POKRETNIH OSOBA (PACIJENATA ZA DIJALIZU)</t>
  </si>
  <si>
    <t>009-025-7-2022-EVV</t>
  </si>
  <si>
    <t>009-025-3-2023-EBV</t>
  </si>
  <si>
    <t>3 godine+Aneks; do 27.07.2024.</t>
  </si>
  <si>
    <t>u tijeku</t>
  </si>
  <si>
    <t>2 godine (30.04.2024.)</t>
  </si>
  <si>
    <t>P&amp;F ZAŠTITA D.O.O., ZAGREB</t>
  </si>
  <si>
    <t>DELTRON D.O.O., SPLIT</t>
  </si>
  <si>
    <t>12 mjeseci od dana potpisa ugovora</t>
  </si>
  <si>
    <t>AUTORAD INFO D.O.O., ZAGREB</t>
  </si>
  <si>
    <t>1 godina od dana potpisa ugovora</t>
  </si>
  <si>
    <t>STORM COMPUTERS D.O.O.</t>
  </si>
  <si>
    <t>tijekom 1 godine od dana potpisa Ugovora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</si>
</sst>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_-* #,##0.00\ [$€-1]_-;\-* #,##0.00\ [$€-1]_-;_-* &quot;-&quot;??\ [$€-1]_-;_-@_-"/>
    <numFmt numFmtId="166" formatCode="_-* #,##0.00\ [$kn-41A]_-;\-* #,##0.00\ [$kn-41A]_-;_-* &quot;-&quot;??\ [$kn-41A]_-;_-@_-"/>
  </numFmts>
  <fonts count="15" x14ac:knownFonts="1">
    <font>
      <sz val="11"/>
      <color theme="1"/>
      <name val="Calibri"/>
      <family val="2"/>
      <charset val="238"/>
      <scheme val="minor"/>
    </font>
    <font>
      <sz val="11"/>
      <color theme="0"/>
      <name val="Calibri"/>
      <family val="2"/>
      <charset val="238"/>
      <scheme val="minor"/>
    </font>
    <font>
      <b/>
      <sz val="14"/>
      <color theme="1"/>
      <name val="Calibri"/>
      <family val="2"/>
      <charset val="238"/>
      <scheme val="minor"/>
    </font>
    <font>
      <sz val="16"/>
      <color theme="1"/>
      <name val="Calibri"/>
      <family val="2"/>
      <charset val="238"/>
      <scheme val="minor"/>
    </font>
    <font>
      <b/>
      <sz val="16"/>
      <color theme="1"/>
      <name val="Calibri"/>
      <family val="2"/>
      <charset val="238"/>
      <scheme val="minor"/>
    </font>
    <font>
      <b/>
      <sz val="11"/>
      <color rgb="FF000000"/>
      <name val="Calibri"/>
      <family val="2"/>
      <charset val="238"/>
      <scheme val="minor"/>
    </font>
    <font>
      <sz val="11"/>
      <name val="Calibri"/>
      <family val="2"/>
      <charset val="238"/>
      <scheme val="minor"/>
    </font>
    <font>
      <b/>
      <sz val="11"/>
      <name val="Calibri"/>
      <family val="2"/>
      <charset val="238"/>
      <scheme val="minor"/>
    </font>
    <font>
      <sz val="10"/>
      <color theme="1"/>
      <name val="Calibri"/>
      <family val="2"/>
      <charset val="238"/>
      <scheme val="minor"/>
    </font>
    <font>
      <sz val="11"/>
      <color rgb="FF000000"/>
      <name val="Calibri"/>
      <family val="2"/>
      <charset val="238"/>
      <scheme val="minor"/>
    </font>
    <font>
      <sz val="10"/>
      <name val="Calibri"/>
      <family val="2"/>
      <charset val="238"/>
      <scheme val="minor"/>
    </font>
    <font>
      <i/>
      <sz val="11"/>
      <color rgb="FF000000"/>
      <name val="Calibri"/>
      <family val="2"/>
      <charset val="238"/>
      <scheme val="minor"/>
    </font>
    <font>
      <sz val="10"/>
      <color rgb="FF000000"/>
      <name val="Calibri"/>
      <family val="2"/>
      <charset val="238"/>
      <scheme val="minor"/>
    </font>
    <font>
      <i/>
      <sz val="10"/>
      <color rgb="FF000000"/>
      <name val="Calibri"/>
      <family val="2"/>
      <charset val="238"/>
      <scheme val="minor"/>
    </font>
    <font>
      <sz val="10"/>
      <color rgb="FF0000FF"/>
      <name val="Calibri"/>
      <family val="2"/>
      <charset val="238"/>
      <scheme val="minor"/>
    </font>
  </fonts>
  <fills count="7">
    <fill>
      <patternFill patternType="none"/>
    </fill>
    <fill>
      <patternFill patternType="gray125"/>
    </fill>
    <fill>
      <patternFill patternType="solid">
        <fgColor theme="4" tint="0.39997558519241921"/>
        <bgColor indexed="65"/>
      </patternFill>
    </fill>
    <fill>
      <patternFill patternType="solid">
        <fgColor theme="9"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41">
    <xf numFmtId="0" fontId="0" fillId="0" borderId="0" xfId="0"/>
    <xf numFmtId="0" fontId="2" fillId="0" borderId="0" xfId="0" applyFont="1"/>
    <xf numFmtId="0" fontId="3" fillId="0" borderId="0" xfId="0" applyFont="1"/>
    <xf numFmtId="0" fontId="0" fillId="0" borderId="0" xfId="0" quotePrefix="1"/>
    <xf numFmtId="0" fontId="5" fillId="3" borderId="1" xfId="0" applyFont="1" applyFill="1" applyBorder="1" applyAlignment="1">
      <alignment horizontal="center" vertical="center" wrapText="1"/>
    </xf>
    <xf numFmtId="0" fontId="6" fillId="0" borderId="0" xfId="0" applyFont="1"/>
    <xf numFmtId="0" fontId="7" fillId="3" borderId="1" xfId="0" applyFont="1" applyFill="1" applyBorder="1" applyAlignment="1">
      <alignment horizontal="center" vertical="center" wrapText="1"/>
    </xf>
    <xf numFmtId="164" fontId="6" fillId="0" borderId="0" xfId="0" applyNumberFormat="1" applyFont="1" applyAlignment="1"/>
    <xf numFmtId="14" fontId="6" fillId="0" borderId="0" xfId="0" applyNumberFormat="1" applyFont="1" applyAlignment="1">
      <alignment horizontal="center"/>
    </xf>
    <xf numFmtId="4" fontId="7" fillId="3" borderId="1" xfId="0" applyNumberFormat="1" applyFont="1" applyFill="1" applyBorder="1" applyAlignment="1">
      <alignment horizontal="center" vertical="center" wrapText="1"/>
    </xf>
    <xf numFmtId="0" fontId="8" fillId="0" borderId="0" xfId="0" applyFont="1"/>
    <xf numFmtId="164" fontId="7" fillId="3"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165" fontId="6" fillId="5" borderId="1" xfId="0" applyNumberFormat="1" applyFont="1" applyFill="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10" fillId="5"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165" fontId="6" fillId="5" borderId="1" xfId="0" applyNumberFormat="1" applyFont="1" applyFill="1" applyBorder="1" applyAlignment="1">
      <alignment horizontal="center" vertical="center" wrapText="1"/>
    </xf>
    <xf numFmtId="165" fontId="10" fillId="0" borderId="1" xfId="0" applyNumberFormat="1" applyFont="1" applyFill="1" applyBorder="1" applyAlignment="1">
      <alignment vertical="center"/>
    </xf>
    <xf numFmtId="0" fontId="6" fillId="0" borderId="1" xfId="0" applyFont="1" applyBorder="1" applyAlignment="1">
      <alignment horizontal="center" vertical="center" wrapText="1"/>
    </xf>
    <xf numFmtId="4" fontId="6" fillId="5"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2" borderId="1" xfId="1" applyBorder="1" applyAlignment="1">
      <alignment horizontal="center" vertical="center" wrapText="1"/>
    </xf>
    <xf numFmtId="166" fontId="6" fillId="0" borderId="1" xfId="0" applyNumberFormat="1" applyFont="1" applyFill="1" applyBorder="1" applyAlignment="1">
      <alignment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14" fontId="12" fillId="0" borderId="1" xfId="0" applyNumberFormat="1" applyFont="1" applyFill="1" applyBorder="1" applyAlignment="1">
      <alignment vertical="center"/>
    </xf>
    <xf numFmtId="0" fontId="6" fillId="0" borderId="1" xfId="0" applyFont="1" applyBorder="1"/>
    <xf numFmtId="0" fontId="13" fillId="0" borderId="1" xfId="0" applyFont="1" applyFill="1" applyBorder="1" applyAlignment="1">
      <alignment vertical="center"/>
    </xf>
    <xf numFmtId="4" fontId="6" fillId="0" borderId="1" xfId="0" applyNumberFormat="1" applyFont="1" applyFill="1" applyBorder="1" applyAlignment="1">
      <alignment horizontal="center" vertical="center" wrapText="1"/>
    </xf>
    <xf numFmtId="165" fontId="14" fillId="5" borderId="1" xfId="0" applyNumberFormat="1" applyFont="1" applyFill="1" applyBorder="1" applyAlignment="1">
      <alignment vertical="center"/>
    </xf>
  </cellXfs>
  <cellStyles count="2">
    <cellStyle name="60% - Accent1" xfId="1" builtinId="32"/>
    <cellStyle name="Normal" xfId="0" builtinId="0"/>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workbookViewId="0">
      <selection activeCell="Q7" sqref="Q7"/>
    </sheetView>
  </sheetViews>
  <sheetFormatPr defaultRowHeight="15" x14ac:dyDescent="0.25"/>
  <cols>
    <col min="1" max="1" width="10.7109375" customWidth="1"/>
    <col min="2" max="2" width="13.85546875" customWidth="1"/>
    <col min="3" max="3" width="8.42578125" customWidth="1"/>
    <col min="4" max="4" width="22" customWidth="1"/>
    <col min="5" max="5" width="11.85546875" customWidth="1"/>
    <col min="6" max="6" width="16.7109375" customWidth="1"/>
    <col min="7" max="7" width="15.42578125" customWidth="1"/>
    <col min="8" max="8" width="11" customWidth="1"/>
    <col min="9" max="9" width="11.7109375" customWidth="1"/>
    <col min="10" max="10" width="16.28515625" customWidth="1"/>
    <col min="11" max="11" width="5" customWidth="1"/>
    <col min="12" max="12" width="12.42578125" customWidth="1"/>
    <col min="13" max="13" width="15.42578125" customWidth="1"/>
    <col min="14" max="14" width="19.28515625" customWidth="1"/>
  </cols>
  <sheetData>
    <row r="1" spans="1:14" ht="18.75" x14ac:dyDescent="0.3">
      <c r="A1" s="1" t="s">
        <v>0</v>
      </c>
    </row>
    <row r="2" spans="1:14" ht="21" x14ac:dyDescent="0.35">
      <c r="B2" s="2" t="s">
        <v>1</v>
      </c>
      <c r="D2" s="5"/>
      <c r="E2" s="5"/>
      <c r="L2" s="10"/>
    </row>
    <row r="3" spans="1:14" x14ac:dyDescent="0.25">
      <c r="B3" s="3" t="s">
        <v>2</v>
      </c>
      <c r="F3" s="7"/>
      <c r="G3" s="8"/>
      <c r="N3" s="10"/>
    </row>
    <row r="4" spans="1:14" x14ac:dyDescent="0.25">
      <c r="B4" s="3"/>
      <c r="F4" s="7"/>
      <c r="G4" s="8"/>
      <c r="N4" s="10"/>
    </row>
    <row r="5" spans="1:14" x14ac:dyDescent="0.25">
      <c r="B5" s="3"/>
      <c r="F5" s="7"/>
      <c r="G5" s="8"/>
      <c r="N5" s="10"/>
    </row>
    <row r="6" spans="1:14" ht="45" x14ac:dyDescent="0.25">
      <c r="A6" s="4" t="s">
        <v>3</v>
      </c>
      <c r="B6" s="4" t="s">
        <v>4</v>
      </c>
      <c r="C6" s="4" t="s">
        <v>5</v>
      </c>
      <c r="D6" s="6" t="s">
        <v>6</v>
      </c>
      <c r="E6" s="6" t="s">
        <v>7</v>
      </c>
      <c r="F6" s="9" t="s">
        <v>8</v>
      </c>
      <c r="G6" s="9" t="s">
        <v>9</v>
      </c>
      <c r="H6" s="11" t="s">
        <v>10</v>
      </c>
      <c r="I6" s="11" t="s">
        <v>11</v>
      </c>
      <c r="J6" s="6" t="s">
        <v>12</v>
      </c>
      <c r="K6" s="6" t="s">
        <v>13</v>
      </c>
      <c r="L6" s="12" t="s">
        <v>14</v>
      </c>
      <c r="M6" s="12" t="s">
        <v>15</v>
      </c>
      <c r="N6" s="12" t="s">
        <v>16</v>
      </c>
    </row>
    <row r="7" spans="1:14" ht="120" x14ac:dyDescent="0.25">
      <c r="A7" s="13" t="s">
        <v>17</v>
      </c>
      <c r="B7" s="14" t="s">
        <v>18</v>
      </c>
      <c r="C7" s="15" t="s">
        <v>19</v>
      </c>
      <c r="D7" s="15" t="s">
        <v>20</v>
      </c>
      <c r="E7" s="16" t="s">
        <v>21</v>
      </c>
      <c r="F7" s="17">
        <v>0</v>
      </c>
      <c r="G7" s="17">
        <v>0</v>
      </c>
      <c r="H7" s="18">
        <v>44918</v>
      </c>
      <c r="I7" s="15" t="s">
        <v>22</v>
      </c>
      <c r="J7" s="13" t="s">
        <v>23</v>
      </c>
      <c r="K7" s="19"/>
      <c r="L7" s="18">
        <v>44990</v>
      </c>
      <c r="M7" s="20" t="s">
        <v>24</v>
      </c>
      <c r="N7" s="18"/>
    </row>
    <row r="8" spans="1:14" ht="75" x14ac:dyDescent="0.25">
      <c r="A8" s="14" t="s">
        <v>25</v>
      </c>
      <c r="B8" s="21" t="s">
        <v>26</v>
      </c>
      <c r="C8" s="14" t="s">
        <v>27</v>
      </c>
      <c r="D8" s="22" t="s">
        <v>28</v>
      </c>
      <c r="E8" s="22" t="s">
        <v>29</v>
      </c>
      <c r="F8" s="17">
        <v>24552.66</v>
      </c>
      <c r="G8" s="17">
        <v>30690.82</v>
      </c>
      <c r="H8" s="18">
        <v>44627</v>
      </c>
      <c r="I8" s="23" t="s">
        <v>30</v>
      </c>
      <c r="J8" s="22" t="s">
        <v>31</v>
      </c>
      <c r="K8" s="22"/>
      <c r="L8" s="18">
        <v>44992</v>
      </c>
      <c r="M8" s="24">
        <v>30690.82</v>
      </c>
      <c r="N8" s="20"/>
    </row>
    <row r="9" spans="1:14" ht="344.25" x14ac:dyDescent="0.25">
      <c r="A9" s="13" t="s">
        <v>32</v>
      </c>
      <c r="B9" s="13" t="s">
        <v>33</v>
      </c>
      <c r="C9" s="15" t="s">
        <v>34</v>
      </c>
      <c r="D9" s="13" t="s">
        <v>35</v>
      </c>
      <c r="E9" s="13" t="s">
        <v>36</v>
      </c>
      <c r="F9" s="17">
        <v>141906.82999999999</v>
      </c>
      <c r="G9" s="17">
        <v>177383.54</v>
      </c>
      <c r="H9" s="18">
        <v>44568</v>
      </c>
      <c r="I9" s="13" t="s">
        <v>37</v>
      </c>
      <c r="J9" s="13" t="s">
        <v>38</v>
      </c>
      <c r="K9" s="23" t="s">
        <v>39</v>
      </c>
      <c r="L9" s="18">
        <v>44993</v>
      </c>
      <c r="M9" s="24">
        <v>215383.7</v>
      </c>
      <c r="N9" s="20" t="s">
        <v>40</v>
      </c>
    </row>
    <row r="10" spans="1:14" ht="60" x14ac:dyDescent="0.25">
      <c r="A10" s="13" t="s">
        <v>41</v>
      </c>
      <c r="B10" s="14" t="s">
        <v>18</v>
      </c>
      <c r="C10" s="15" t="s">
        <v>42</v>
      </c>
      <c r="D10" s="16" t="s">
        <v>43</v>
      </c>
      <c r="E10" s="13" t="s">
        <v>36</v>
      </c>
      <c r="F10" s="25">
        <v>0</v>
      </c>
      <c r="G10" s="25">
        <v>0</v>
      </c>
      <c r="H10" s="18">
        <v>44957</v>
      </c>
      <c r="I10" s="26"/>
      <c r="J10" s="22" t="s">
        <v>38</v>
      </c>
      <c r="K10" s="19"/>
      <c r="L10" s="18">
        <v>44993</v>
      </c>
      <c r="M10" s="24" t="s">
        <v>24</v>
      </c>
      <c r="N10" s="20" t="s">
        <v>44</v>
      </c>
    </row>
    <row r="11" spans="1:14" ht="409.5" x14ac:dyDescent="0.25">
      <c r="A11" s="14" t="s">
        <v>45</v>
      </c>
      <c r="B11" s="14" t="s">
        <v>33</v>
      </c>
      <c r="C11" s="14" t="s">
        <v>27</v>
      </c>
      <c r="D11" s="27" t="s">
        <v>47</v>
      </c>
      <c r="E11" s="22" t="s">
        <v>21</v>
      </c>
      <c r="F11" s="17">
        <v>32362.07</v>
      </c>
      <c r="G11" s="17">
        <v>40452.58</v>
      </c>
      <c r="H11" s="18">
        <v>44537</v>
      </c>
      <c r="I11" s="22" t="s">
        <v>49</v>
      </c>
      <c r="J11" s="22" t="s">
        <v>50</v>
      </c>
      <c r="K11" s="23" t="s">
        <v>39</v>
      </c>
      <c r="L11" s="18">
        <v>44998</v>
      </c>
      <c r="M11" s="28">
        <v>47208.02</v>
      </c>
      <c r="N11" s="29" t="s">
        <v>52</v>
      </c>
    </row>
    <row r="12" spans="1:14" ht="150" x14ac:dyDescent="0.25">
      <c r="A12" s="13" t="s">
        <v>46</v>
      </c>
      <c r="B12" s="14" t="s">
        <v>18</v>
      </c>
      <c r="C12" s="15" t="s">
        <v>19</v>
      </c>
      <c r="D12" s="15" t="s">
        <v>48</v>
      </c>
      <c r="E12" s="16" t="s">
        <v>21</v>
      </c>
      <c r="F12" s="17">
        <v>0</v>
      </c>
      <c r="G12" s="17">
        <v>0</v>
      </c>
      <c r="H12" s="18">
        <v>44925</v>
      </c>
      <c r="I12" s="15" t="s">
        <v>51</v>
      </c>
      <c r="J12" s="13" t="s">
        <v>50</v>
      </c>
      <c r="K12" s="19"/>
      <c r="L12" s="18">
        <v>44998</v>
      </c>
      <c r="M12" s="20" t="s">
        <v>24</v>
      </c>
      <c r="N12" s="18"/>
    </row>
    <row r="13" spans="1:14" ht="60" x14ac:dyDescent="0.25">
      <c r="A13" s="15" t="s">
        <v>53</v>
      </c>
      <c r="B13" s="30" t="s">
        <v>54</v>
      </c>
      <c r="C13" s="31" t="s">
        <v>27</v>
      </c>
      <c r="D13" s="32" t="s">
        <v>62</v>
      </c>
      <c r="E13" s="13"/>
      <c r="F13" s="17">
        <v>31863218.84</v>
      </c>
      <c r="G13" s="17">
        <v>36005437.289999999</v>
      </c>
      <c r="H13" s="18">
        <v>44112</v>
      </c>
      <c r="I13" s="13" t="s">
        <v>68</v>
      </c>
      <c r="J13" s="13" t="s">
        <v>69</v>
      </c>
      <c r="K13" s="23"/>
      <c r="L13" s="18">
        <v>45016</v>
      </c>
      <c r="M13" s="28">
        <v>268945.57</v>
      </c>
      <c r="N13" s="33"/>
    </row>
    <row r="14" spans="1:14" ht="45" x14ac:dyDescent="0.25">
      <c r="A14" s="13" t="s">
        <v>55</v>
      </c>
      <c r="B14" s="30" t="s">
        <v>56</v>
      </c>
      <c r="C14" s="31" t="s">
        <v>27</v>
      </c>
      <c r="D14" s="16" t="s">
        <v>62</v>
      </c>
      <c r="E14" s="13"/>
      <c r="F14" s="17">
        <v>40834820.18</v>
      </c>
      <c r="G14" s="17">
        <v>46143346.799999997</v>
      </c>
      <c r="H14" s="18">
        <v>44840</v>
      </c>
      <c r="I14" s="26" t="s">
        <v>70</v>
      </c>
      <c r="J14" s="22" t="s">
        <v>69</v>
      </c>
      <c r="K14" s="19"/>
      <c r="L14" s="18">
        <v>45016</v>
      </c>
      <c r="M14" s="24"/>
      <c r="N14" s="20"/>
    </row>
    <row r="15" spans="1:14" ht="60" x14ac:dyDescent="0.25">
      <c r="A15" s="13" t="s">
        <v>57</v>
      </c>
      <c r="B15" s="14" t="s">
        <v>58</v>
      </c>
      <c r="C15" s="31" t="s">
        <v>27</v>
      </c>
      <c r="D15" s="16" t="s">
        <v>63</v>
      </c>
      <c r="E15" s="13" t="s">
        <v>64</v>
      </c>
      <c r="F15" s="17">
        <v>22693.95</v>
      </c>
      <c r="G15" s="17">
        <v>25644.15</v>
      </c>
      <c r="H15" s="18">
        <v>44859</v>
      </c>
      <c r="I15" s="26" t="s">
        <v>71</v>
      </c>
      <c r="J15" s="22" t="s">
        <v>69</v>
      </c>
      <c r="K15" s="19"/>
      <c r="L15" s="18">
        <v>45016</v>
      </c>
      <c r="M15" s="24">
        <v>30333.61</v>
      </c>
      <c r="N15" s="20" t="s">
        <v>76</v>
      </c>
    </row>
    <row r="16" spans="1:14" ht="165.75" x14ac:dyDescent="0.25">
      <c r="A16" s="13" t="s">
        <v>59</v>
      </c>
      <c r="B16" s="14" t="s">
        <v>58</v>
      </c>
      <c r="C16" s="31" t="s">
        <v>27</v>
      </c>
      <c r="D16" s="13" t="s">
        <v>65</v>
      </c>
      <c r="E16" s="13"/>
      <c r="F16" s="17">
        <v>78578.06</v>
      </c>
      <c r="G16" s="17">
        <v>78578.06</v>
      </c>
      <c r="H16" s="18">
        <v>44659</v>
      </c>
      <c r="I16" s="23">
        <v>45047</v>
      </c>
      <c r="J16" s="18" t="s">
        <v>72</v>
      </c>
      <c r="K16" s="19"/>
      <c r="L16" s="18">
        <v>45047</v>
      </c>
      <c r="M16" s="24">
        <v>95570.64</v>
      </c>
      <c r="N16" s="20" t="s">
        <v>77</v>
      </c>
    </row>
    <row r="17" spans="1:14" ht="102" x14ac:dyDescent="0.25">
      <c r="A17" s="13" t="s">
        <v>60</v>
      </c>
      <c r="B17" s="13" t="s">
        <v>58</v>
      </c>
      <c r="C17" s="31" t="s">
        <v>27</v>
      </c>
      <c r="D17" s="16" t="s">
        <v>66</v>
      </c>
      <c r="E17" s="13"/>
      <c r="F17" s="17">
        <v>10374.09</v>
      </c>
      <c r="G17" s="17">
        <v>12967.62</v>
      </c>
      <c r="H17" s="18">
        <v>44743</v>
      </c>
      <c r="I17" s="26" t="s">
        <v>73</v>
      </c>
      <c r="J17" s="22" t="s">
        <v>74</v>
      </c>
      <c r="K17" s="19"/>
      <c r="L17" s="18">
        <v>45108</v>
      </c>
      <c r="M17" s="24">
        <v>15869.59</v>
      </c>
      <c r="N17" s="20" t="s">
        <v>78</v>
      </c>
    </row>
    <row r="18" spans="1:14" ht="30" x14ac:dyDescent="0.25">
      <c r="A18" s="13" t="s">
        <v>61</v>
      </c>
      <c r="B18" s="30" t="s">
        <v>33</v>
      </c>
      <c r="C18" s="15" t="s">
        <v>34</v>
      </c>
      <c r="D18" s="16" t="s">
        <v>67</v>
      </c>
      <c r="E18" s="13"/>
      <c r="F18" s="17">
        <v>42321</v>
      </c>
      <c r="G18" s="17">
        <v>52901.25</v>
      </c>
      <c r="H18" s="18">
        <v>44754</v>
      </c>
      <c r="I18" s="26" t="s">
        <v>75</v>
      </c>
      <c r="J18" s="18" t="s">
        <v>38</v>
      </c>
      <c r="K18" s="19"/>
      <c r="L18" s="18">
        <v>45119</v>
      </c>
      <c r="M18" s="24">
        <v>52134.11</v>
      </c>
      <c r="N18" s="20"/>
    </row>
    <row r="19" spans="1:14" ht="75" x14ac:dyDescent="0.25">
      <c r="A19" s="14" t="s">
        <v>79</v>
      </c>
      <c r="B19" s="21" t="s">
        <v>26</v>
      </c>
      <c r="C19" s="14" t="s">
        <v>34</v>
      </c>
      <c r="D19" s="22" t="s">
        <v>80</v>
      </c>
      <c r="E19" s="22" t="s">
        <v>81</v>
      </c>
      <c r="F19" s="17">
        <v>24375.88</v>
      </c>
      <c r="G19" s="17">
        <v>27771.200000000001</v>
      </c>
      <c r="H19" s="18">
        <v>44763</v>
      </c>
      <c r="I19" s="23" t="s">
        <v>30</v>
      </c>
      <c r="J19" s="22" t="s">
        <v>82</v>
      </c>
      <c r="K19" s="22"/>
      <c r="L19" s="18">
        <v>45168</v>
      </c>
      <c r="M19" s="24">
        <v>30448.32</v>
      </c>
      <c r="N19" s="20" t="s">
        <v>83</v>
      </c>
    </row>
    <row r="20" spans="1:14" ht="180" x14ac:dyDescent="0.25">
      <c r="A20" s="13" t="s">
        <v>84</v>
      </c>
      <c r="B20" s="30" t="s">
        <v>54</v>
      </c>
      <c r="C20" s="15" t="s">
        <v>34</v>
      </c>
      <c r="D20" s="13" t="s">
        <v>93</v>
      </c>
      <c r="E20" s="13" t="s">
        <v>94</v>
      </c>
      <c r="F20" s="17">
        <v>510493.46</v>
      </c>
      <c r="G20" s="17">
        <v>638116.82999999996</v>
      </c>
      <c r="H20" s="18">
        <v>44253</v>
      </c>
      <c r="I20" s="13" t="s">
        <v>104</v>
      </c>
      <c r="J20" s="13" t="s">
        <v>105</v>
      </c>
      <c r="K20" s="23" t="s">
        <v>39</v>
      </c>
      <c r="L20" s="18">
        <v>45169</v>
      </c>
      <c r="M20" s="28">
        <v>949241.24</v>
      </c>
      <c r="N20" s="20" t="s">
        <v>113</v>
      </c>
    </row>
    <row r="21" spans="1:14" ht="150" x14ac:dyDescent="0.25">
      <c r="A21" s="13" t="s">
        <v>85</v>
      </c>
      <c r="B21" s="13" t="s">
        <v>58</v>
      </c>
      <c r="C21" s="15" t="s">
        <v>34</v>
      </c>
      <c r="D21" s="16" t="s">
        <v>95</v>
      </c>
      <c r="E21" s="13"/>
      <c r="F21" s="17">
        <v>492513.64</v>
      </c>
      <c r="G21" s="17">
        <v>615642.05000000005</v>
      </c>
      <c r="H21" s="18">
        <v>44804</v>
      </c>
      <c r="I21" s="26" t="s">
        <v>73</v>
      </c>
      <c r="J21" s="18" t="s">
        <v>106</v>
      </c>
      <c r="K21" s="19"/>
      <c r="L21" s="18">
        <v>45169</v>
      </c>
      <c r="M21" s="24">
        <v>478498.96</v>
      </c>
      <c r="N21" s="20"/>
    </row>
    <row r="22" spans="1:14" ht="75" x14ac:dyDescent="0.25">
      <c r="A22" s="13" t="s">
        <v>86</v>
      </c>
      <c r="B22" s="14" t="s">
        <v>33</v>
      </c>
      <c r="C22" s="15" t="s">
        <v>34</v>
      </c>
      <c r="D22" s="16" t="s">
        <v>96</v>
      </c>
      <c r="E22" s="13"/>
      <c r="F22" s="17">
        <v>124987.06</v>
      </c>
      <c r="G22" s="17">
        <v>156233.82</v>
      </c>
      <c r="H22" s="18">
        <v>44824</v>
      </c>
      <c r="I22" s="26" t="s">
        <v>73</v>
      </c>
      <c r="J22" s="22" t="s">
        <v>107</v>
      </c>
      <c r="K22" s="19"/>
      <c r="L22" s="18">
        <v>45229</v>
      </c>
      <c r="M22" s="24">
        <v>155303.69</v>
      </c>
      <c r="N22" s="20"/>
    </row>
    <row r="23" spans="1:14" ht="60" x14ac:dyDescent="0.25">
      <c r="A23" s="13" t="s">
        <v>87</v>
      </c>
      <c r="B23" s="14" t="s">
        <v>58</v>
      </c>
      <c r="C23" s="15" t="s">
        <v>42</v>
      </c>
      <c r="D23" s="16" t="s">
        <v>97</v>
      </c>
      <c r="E23" s="13" t="s">
        <v>98</v>
      </c>
      <c r="F23" s="25">
        <v>71698.98</v>
      </c>
      <c r="G23" s="25">
        <v>89623.73</v>
      </c>
      <c r="H23" s="18">
        <v>44972</v>
      </c>
      <c r="I23" s="23">
        <v>45240</v>
      </c>
      <c r="J23" s="22" t="s">
        <v>31</v>
      </c>
      <c r="K23" s="19"/>
      <c r="L23" s="18">
        <v>45240</v>
      </c>
      <c r="M23" s="25">
        <v>89623.73</v>
      </c>
      <c r="N23" s="20"/>
    </row>
    <row r="24" spans="1:14" ht="191.25" x14ac:dyDescent="0.25">
      <c r="A24" s="13" t="s">
        <v>88</v>
      </c>
      <c r="B24" s="14" t="s">
        <v>33</v>
      </c>
      <c r="C24" s="15" t="s">
        <v>34</v>
      </c>
      <c r="D24" s="16" t="s">
        <v>99</v>
      </c>
      <c r="E24" s="13"/>
      <c r="F24" s="17">
        <v>10617.82</v>
      </c>
      <c r="G24" s="17">
        <v>13272.28</v>
      </c>
      <c r="H24" s="18">
        <v>44858</v>
      </c>
      <c r="I24" s="26" t="s">
        <v>108</v>
      </c>
      <c r="J24" s="22" t="s">
        <v>109</v>
      </c>
      <c r="K24" s="19"/>
      <c r="L24" s="18">
        <v>45260</v>
      </c>
      <c r="M24" s="24">
        <v>23484.959999999999</v>
      </c>
      <c r="N24" s="20" t="s">
        <v>114</v>
      </c>
    </row>
    <row r="25" spans="1:14" ht="30" x14ac:dyDescent="0.25">
      <c r="A25" s="13" t="s">
        <v>89</v>
      </c>
      <c r="B25" s="14" t="s">
        <v>33</v>
      </c>
      <c r="C25" s="15" t="s">
        <v>34</v>
      </c>
      <c r="D25" s="16" t="s">
        <v>100</v>
      </c>
      <c r="E25" s="13"/>
      <c r="F25" s="17">
        <v>39498.31</v>
      </c>
      <c r="G25" s="17">
        <v>49372.88</v>
      </c>
      <c r="H25" s="18">
        <v>44894</v>
      </c>
      <c r="I25" s="26" t="s">
        <v>73</v>
      </c>
      <c r="J25" s="22" t="s">
        <v>110</v>
      </c>
      <c r="K25" s="19"/>
      <c r="L25" s="18">
        <v>45279</v>
      </c>
      <c r="M25" s="24">
        <v>35775.01</v>
      </c>
      <c r="N25" s="20"/>
    </row>
    <row r="26" spans="1:14" ht="30" x14ac:dyDescent="0.25">
      <c r="A26" s="13" t="s">
        <v>90</v>
      </c>
      <c r="B26" s="14" t="s">
        <v>33</v>
      </c>
      <c r="C26" s="15" t="s">
        <v>34</v>
      </c>
      <c r="D26" s="16" t="s">
        <v>101</v>
      </c>
      <c r="E26" s="13"/>
      <c r="F26" s="17">
        <v>806.69</v>
      </c>
      <c r="G26" s="17">
        <v>847.02</v>
      </c>
      <c r="H26" s="18">
        <v>44855</v>
      </c>
      <c r="I26" s="26" t="s">
        <v>73</v>
      </c>
      <c r="J26" s="13" t="s">
        <v>111</v>
      </c>
      <c r="K26" s="19"/>
      <c r="L26" s="18">
        <v>45291</v>
      </c>
      <c r="M26" s="24">
        <v>293.45999999999998</v>
      </c>
      <c r="N26" s="20"/>
    </row>
    <row r="27" spans="1:14" ht="60" x14ac:dyDescent="0.25">
      <c r="A27" s="13" t="s">
        <v>91</v>
      </c>
      <c r="B27" s="14" t="s">
        <v>33</v>
      </c>
      <c r="C27" s="15" t="s">
        <v>34</v>
      </c>
      <c r="D27" s="16" t="s">
        <v>102</v>
      </c>
      <c r="E27" s="13"/>
      <c r="F27" s="17">
        <v>21538.62</v>
      </c>
      <c r="G27" s="17">
        <v>22615.55</v>
      </c>
      <c r="H27" s="18">
        <v>44855</v>
      </c>
      <c r="I27" s="26" t="s">
        <v>73</v>
      </c>
      <c r="J27" s="22" t="s">
        <v>112</v>
      </c>
      <c r="K27" s="19"/>
      <c r="L27" s="18">
        <v>45291</v>
      </c>
      <c r="M27" s="24">
        <v>22229.61</v>
      </c>
      <c r="N27" s="20"/>
    </row>
    <row r="28" spans="1:14" ht="63.75" x14ac:dyDescent="0.25">
      <c r="A28" s="13" t="s">
        <v>92</v>
      </c>
      <c r="B28" s="14" t="s">
        <v>33</v>
      </c>
      <c r="C28" s="15" t="s">
        <v>34</v>
      </c>
      <c r="D28" s="16" t="s">
        <v>103</v>
      </c>
      <c r="E28" s="13"/>
      <c r="F28" s="17">
        <v>581.86</v>
      </c>
      <c r="G28" s="17">
        <v>610.95000000000005</v>
      </c>
      <c r="H28" s="18">
        <v>44855</v>
      </c>
      <c r="I28" s="26" t="s">
        <v>73</v>
      </c>
      <c r="J28" s="22" t="s">
        <v>112</v>
      </c>
      <c r="K28" s="19"/>
      <c r="L28" s="18">
        <v>45291</v>
      </c>
      <c r="M28" s="24">
        <v>646.08000000000004</v>
      </c>
      <c r="N28" s="20" t="s">
        <v>115</v>
      </c>
    </row>
    <row r="29" spans="1:14" ht="63.75" x14ac:dyDescent="0.25">
      <c r="A29" s="13" t="s">
        <v>116</v>
      </c>
      <c r="B29" s="14" t="s">
        <v>33</v>
      </c>
      <c r="C29" s="15" t="s">
        <v>34</v>
      </c>
      <c r="D29" s="16" t="s">
        <v>117</v>
      </c>
      <c r="E29" s="13"/>
      <c r="F29" s="17">
        <v>12216.14</v>
      </c>
      <c r="G29" s="17">
        <v>12826.95</v>
      </c>
      <c r="H29" s="18">
        <v>44858</v>
      </c>
      <c r="I29" s="26" t="s">
        <v>73</v>
      </c>
      <c r="J29" s="13" t="s">
        <v>111</v>
      </c>
      <c r="K29" s="19"/>
      <c r="L29" s="18">
        <v>45291</v>
      </c>
      <c r="M29" s="24">
        <v>14008.32</v>
      </c>
      <c r="N29" s="20" t="s">
        <v>115</v>
      </c>
    </row>
    <row r="30" spans="1:14" ht="75" x14ac:dyDescent="0.25">
      <c r="A30" s="34" t="s">
        <v>118</v>
      </c>
      <c r="B30" s="21" t="s">
        <v>26</v>
      </c>
      <c r="C30" s="34" t="s">
        <v>34</v>
      </c>
      <c r="D30" s="35" t="s">
        <v>119</v>
      </c>
      <c r="E30" s="35" t="s">
        <v>120</v>
      </c>
      <c r="F30" s="25">
        <v>4746.5</v>
      </c>
      <c r="G30" s="25">
        <v>5933.13</v>
      </c>
      <c r="H30" s="36">
        <v>44964</v>
      </c>
      <c r="I30" s="37"/>
      <c r="J30" s="13" t="s">
        <v>121</v>
      </c>
      <c r="K30" s="38"/>
      <c r="L30" s="18">
        <v>45329</v>
      </c>
      <c r="M30" s="24">
        <v>4507.3999999999996</v>
      </c>
      <c r="N30" s="34"/>
    </row>
    <row r="31" spans="1:14" ht="60" x14ac:dyDescent="0.25">
      <c r="A31" s="15" t="s">
        <v>122</v>
      </c>
      <c r="B31" s="30" t="s">
        <v>54</v>
      </c>
      <c r="C31" s="15" t="s">
        <v>34</v>
      </c>
      <c r="D31" s="39" t="s">
        <v>138</v>
      </c>
      <c r="E31" s="13" t="s">
        <v>98</v>
      </c>
      <c r="F31" s="17">
        <v>742330.75</v>
      </c>
      <c r="G31" s="17">
        <v>927913.43</v>
      </c>
      <c r="H31" s="18">
        <v>44039</v>
      </c>
      <c r="I31" s="13" t="s">
        <v>156</v>
      </c>
      <c r="J31" s="13" t="s">
        <v>31</v>
      </c>
      <c r="K31" s="18" t="s">
        <v>39</v>
      </c>
      <c r="L31" s="18" t="s">
        <v>157</v>
      </c>
      <c r="M31" s="24"/>
      <c r="N31" s="20"/>
    </row>
    <row r="32" spans="1:14" ht="45" x14ac:dyDescent="0.25">
      <c r="A32" s="13" t="s">
        <v>123</v>
      </c>
      <c r="B32" s="30" t="s">
        <v>54</v>
      </c>
      <c r="C32" s="14" t="s">
        <v>27</v>
      </c>
      <c r="D32" s="13" t="s">
        <v>65</v>
      </c>
      <c r="E32" s="13" t="s">
        <v>139</v>
      </c>
      <c r="F32" s="17">
        <v>157156.12</v>
      </c>
      <c r="G32" s="17">
        <v>157156.12</v>
      </c>
      <c r="H32" s="18">
        <v>44566</v>
      </c>
      <c r="I32" s="13" t="s">
        <v>158</v>
      </c>
      <c r="J32" s="13" t="s">
        <v>72</v>
      </c>
      <c r="K32" s="18" t="s">
        <v>39</v>
      </c>
      <c r="L32" s="18" t="s">
        <v>157</v>
      </c>
      <c r="M32" s="24"/>
      <c r="N32" s="20"/>
    </row>
    <row r="33" spans="1:14" ht="60" x14ac:dyDescent="0.25">
      <c r="A33" s="13" t="s">
        <v>124</v>
      </c>
      <c r="B33" s="30" t="s">
        <v>54</v>
      </c>
      <c r="C33" s="31" t="s">
        <v>27</v>
      </c>
      <c r="D33" s="16" t="s">
        <v>140</v>
      </c>
      <c r="E33" s="13"/>
      <c r="F33" s="17">
        <v>2015840.42</v>
      </c>
      <c r="G33" s="17">
        <v>2519800.5299999998</v>
      </c>
      <c r="H33" s="18">
        <v>44698</v>
      </c>
      <c r="I33" s="26" t="s">
        <v>104</v>
      </c>
      <c r="J33" s="22" t="s">
        <v>74</v>
      </c>
      <c r="K33" s="19"/>
      <c r="L33" s="18" t="s">
        <v>157</v>
      </c>
      <c r="M33" s="24"/>
      <c r="N33" s="20"/>
    </row>
    <row r="34" spans="1:14" ht="45" x14ac:dyDescent="0.25">
      <c r="A34" s="15" t="s">
        <v>125</v>
      </c>
      <c r="B34" s="30" t="s">
        <v>54</v>
      </c>
      <c r="C34" s="31" t="s">
        <v>27</v>
      </c>
      <c r="D34" s="13" t="s">
        <v>141</v>
      </c>
      <c r="E34" s="13"/>
      <c r="F34" s="17">
        <v>90454.31</v>
      </c>
      <c r="G34" s="17">
        <v>113067.89</v>
      </c>
      <c r="H34" s="18">
        <v>44823</v>
      </c>
      <c r="I34" s="13" t="s">
        <v>104</v>
      </c>
      <c r="J34" s="13" t="s">
        <v>159</v>
      </c>
      <c r="K34" s="23" t="s">
        <v>39</v>
      </c>
      <c r="L34" s="18" t="s">
        <v>157</v>
      </c>
      <c r="M34" s="24"/>
      <c r="N34" s="20"/>
    </row>
    <row r="35" spans="1:14" ht="150" x14ac:dyDescent="0.25">
      <c r="A35" s="13" t="s">
        <v>126</v>
      </c>
      <c r="B35" s="30" t="s">
        <v>54</v>
      </c>
      <c r="C35" s="15" t="s">
        <v>34</v>
      </c>
      <c r="D35" s="16" t="s">
        <v>142</v>
      </c>
      <c r="E35" s="13"/>
      <c r="F35" s="17">
        <v>1002933.17</v>
      </c>
      <c r="G35" s="17">
        <v>1253666.47</v>
      </c>
      <c r="H35" s="18">
        <v>44924</v>
      </c>
      <c r="I35" s="26" t="s">
        <v>104</v>
      </c>
      <c r="J35" s="13" t="s">
        <v>106</v>
      </c>
      <c r="K35" s="19"/>
      <c r="L35" s="18" t="s">
        <v>157</v>
      </c>
      <c r="M35" s="24"/>
      <c r="N35" s="20"/>
    </row>
    <row r="36" spans="1:14" ht="30" x14ac:dyDescent="0.25">
      <c r="A36" s="13" t="s">
        <v>127</v>
      </c>
      <c r="B36" s="30" t="s">
        <v>54</v>
      </c>
      <c r="C36" s="15" t="s">
        <v>19</v>
      </c>
      <c r="D36" s="16" t="s">
        <v>143</v>
      </c>
      <c r="E36" s="13" t="s">
        <v>144</v>
      </c>
      <c r="F36" s="25">
        <v>171428.23</v>
      </c>
      <c r="G36" s="25">
        <v>214285.29</v>
      </c>
      <c r="H36" s="18">
        <v>44960</v>
      </c>
      <c r="I36" s="26" t="s">
        <v>104</v>
      </c>
      <c r="J36" s="13" t="s">
        <v>160</v>
      </c>
      <c r="K36" s="19"/>
      <c r="L36" s="18" t="s">
        <v>157</v>
      </c>
      <c r="M36" s="24" t="s">
        <v>24</v>
      </c>
      <c r="N36" s="20"/>
    </row>
    <row r="37" spans="1:14" ht="90" x14ac:dyDescent="0.25">
      <c r="A37" s="13" t="s">
        <v>128</v>
      </c>
      <c r="B37" s="14" t="s">
        <v>33</v>
      </c>
      <c r="C37" s="15" t="s">
        <v>19</v>
      </c>
      <c r="D37" s="16" t="s">
        <v>145</v>
      </c>
      <c r="E37" s="13" t="s">
        <v>146</v>
      </c>
      <c r="F37" s="25">
        <v>15597.24</v>
      </c>
      <c r="G37" s="25">
        <v>19496.55</v>
      </c>
      <c r="H37" s="18">
        <v>44991</v>
      </c>
      <c r="I37" s="26" t="s">
        <v>161</v>
      </c>
      <c r="J37" s="22" t="s">
        <v>162</v>
      </c>
      <c r="K37" s="19"/>
      <c r="L37" s="18" t="s">
        <v>157</v>
      </c>
      <c r="M37" s="24" t="s">
        <v>24</v>
      </c>
      <c r="N37" s="20"/>
    </row>
    <row r="38" spans="1:14" ht="60" x14ac:dyDescent="0.25">
      <c r="A38" s="13" t="s">
        <v>129</v>
      </c>
      <c r="B38" s="14" t="s">
        <v>33</v>
      </c>
      <c r="C38" s="15" t="s">
        <v>42</v>
      </c>
      <c r="D38" s="16" t="s">
        <v>35</v>
      </c>
      <c r="E38" s="13" t="s">
        <v>147</v>
      </c>
      <c r="F38" s="25">
        <v>147072.79999999999</v>
      </c>
      <c r="G38" s="25">
        <v>183841</v>
      </c>
      <c r="H38" s="18">
        <v>44993</v>
      </c>
      <c r="I38" s="26" t="s">
        <v>163</v>
      </c>
      <c r="J38" s="22" t="s">
        <v>38</v>
      </c>
      <c r="K38" s="19"/>
      <c r="L38" s="18" t="s">
        <v>157</v>
      </c>
      <c r="M38" s="24" t="s">
        <v>24</v>
      </c>
      <c r="N38" s="20"/>
    </row>
    <row r="39" spans="1:14" ht="75" x14ac:dyDescent="0.25">
      <c r="A39" s="13" t="s">
        <v>130</v>
      </c>
      <c r="B39" s="14" t="s">
        <v>33</v>
      </c>
      <c r="C39" s="15" t="s">
        <v>19</v>
      </c>
      <c r="D39" s="16" t="s">
        <v>148</v>
      </c>
      <c r="E39" s="13" t="s">
        <v>146</v>
      </c>
      <c r="F39" s="25">
        <v>96046.59</v>
      </c>
      <c r="G39" s="25">
        <v>120058.24000000001</v>
      </c>
      <c r="H39" s="18">
        <v>44998</v>
      </c>
      <c r="I39" s="26" t="s">
        <v>161</v>
      </c>
      <c r="J39" s="22" t="s">
        <v>50</v>
      </c>
      <c r="K39" s="19"/>
      <c r="L39" s="18" t="s">
        <v>157</v>
      </c>
      <c r="M39" s="24" t="s">
        <v>24</v>
      </c>
      <c r="N39" s="20"/>
    </row>
    <row r="40" spans="1:14" ht="75" x14ac:dyDescent="0.25">
      <c r="A40" s="34" t="s">
        <v>131</v>
      </c>
      <c r="B40" s="21" t="s">
        <v>26</v>
      </c>
      <c r="C40" s="34" t="s">
        <v>27</v>
      </c>
      <c r="D40" s="35" t="s">
        <v>28</v>
      </c>
      <c r="E40" s="35" t="s">
        <v>149</v>
      </c>
      <c r="F40" s="25">
        <v>24552.66</v>
      </c>
      <c r="G40" s="25">
        <v>30690.83</v>
      </c>
      <c r="H40" s="36">
        <v>45002</v>
      </c>
      <c r="I40" s="37"/>
      <c r="J40" s="13" t="s">
        <v>164</v>
      </c>
      <c r="K40" s="38"/>
      <c r="L40" s="18" t="s">
        <v>157</v>
      </c>
      <c r="M40" s="40"/>
      <c r="N40" s="34"/>
    </row>
    <row r="41" spans="1:14" ht="75" x14ac:dyDescent="0.25">
      <c r="A41" s="13" t="s">
        <v>132</v>
      </c>
      <c r="B41" s="14" t="s">
        <v>58</v>
      </c>
      <c r="C41" s="15" t="s">
        <v>19</v>
      </c>
      <c r="D41" s="16" t="s">
        <v>150</v>
      </c>
      <c r="E41" s="13" t="s">
        <v>144</v>
      </c>
      <c r="F41" s="25">
        <v>87313.25</v>
      </c>
      <c r="G41" s="25">
        <v>109141.56</v>
      </c>
      <c r="H41" s="18">
        <v>45064</v>
      </c>
      <c r="I41" s="26" t="s">
        <v>165</v>
      </c>
      <c r="J41" s="22" t="s">
        <v>160</v>
      </c>
      <c r="K41" s="19"/>
      <c r="L41" s="18" t="s">
        <v>157</v>
      </c>
      <c r="M41" s="24"/>
      <c r="N41" s="20"/>
    </row>
    <row r="42" spans="1:14" ht="45" x14ac:dyDescent="0.25">
      <c r="A42" s="13" t="s">
        <v>133</v>
      </c>
      <c r="B42" s="14" t="s">
        <v>134</v>
      </c>
      <c r="C42" s="15" t="s">
        <v>19</v>
      </c>
      <c r="D42" s="16" t="s">
        <v>151</v>
      </c>
      <c r="E42" s="13" t="s">
        <v>139</v>
      </c>
      <c r="F42" s="25">
        <v>19856.29</v>
      </c>
      <c r="G42" s="25">
        <v>19856.29</v>
      </c>
      <c r="H42" s="18">
        <v>45090</v>
      </c>
      <c r="I42" s="23">
        <v>45412</v>
      </c>
      <c r="J42" s="22" t="s">
        <v>72</v>
      </c>
      <c r="K42" s="19"/>
      <c r="L42" s="18" t="s">
        <v>157</v>
      </c>
      <c r="M42" s="24"/>
      <c r="N42" s="20"/>
    </row>
    <row r="43" spans="1:14" ht="60" x14ac:dyDescent="0.25">
      <c r="A43" s="13" t="s">
        <v>135</v>
      </c>
      <c r="B43" s="14" t="s">
        <v>134</v>
      </c>
      <c r="C43" s="15" t="s">
        <v>42</v>
      </c>
      <c r="D43" s="16" t="s">
        <v>152</v>
      </c>
      <c r="E43" s="13" t="s">
        <v>98</v>
      </c>
      <c r="F43" s="25">
        <v>53774.28</v>
      </c>
      <c r="G43" s="25">
        <v>67217.850000000006</v>
      </c>
      <c r="H43" s="18">
        <v>45134</v>
      </c>
      <c r="I43" s="23">
        <v>45500</v>
      </c>
      <c r="J43" s="22" t="s">
        <v>31</v>
      </c>
      <c r="K43" s="19"/>
      <c r="L43" s="18" t="s">
        <v>157</v>
      </c>
      <c r="M43" s="24"/>
      <c r="N43" s="20"/>
    </row>
    <row r="44" spans="1:14" ht="165" x14ac:dyDescent="0.25">
      <c r="A44" s="13" t="s">
        <v>136</v>
      </c>
      <c r="B44" s="14" t="s">
        <v>33</v>
      </c>
      <c r="C44" s="15" t="s">
        <v>42</v>
      </c>
      <c r="D44" s="16" t="s">
        <v>153</v>
      </c>
      <c r="E44" s="13" t="s">
        <v>154</v>
      </c>
      <c r="F44" s="25">
        <v>1669546.76</v>
      </c>
      <c r="G44" s="25">
        <v>2086933.45</v>
      </c>
      <c r="H44" s="18">
        <v>45139</v>
      </c>
      <c r="I44" s="23">
        <v>45439</v>
      </c>
      <c r="J44" s="22" t="s">
        <v>23</v>
      </c>
      <c r="K44" s="19"/>
      <c r="L44" s="18" t="s">
        <v>157</v>
      </c>
      <c r="M44" s="24"/>
      <c r="N44" s="20"/>
    </row>
    <row r="45" spans="1:14" ht="75" x14ac:dyDescent="0.25">
      <c r="A45" s="34" t="s">
        <v>137</v>
      </c>
      <c r="B45" s="21" t="s">
        <v>26</v>
      </c>
      <c r="C45" s="34" t="s">
        <v>34</v>
      </c>
      <c r="D45" s="35" t="s">
        <v>80</v>
      </c>
      <c r="E45" s="35" t="s">
        <v>155</v>
      </c>
      <c r="F45" s="25">
        <v>27328.2</v>
      </c>
      <c r="G45" s="25">
        <v>31261.83</v>
      </c>
      <c r="H45" s="36">
        <v>45168</v>
      </c>
      <c r="I45" s="37"/>
      <c r="J45" s="13" t="s">
        <v>82</v>
      </c>
      <c r="K45" s="38"/>
      <c r="L45" s="18" t="s">
        <v>157</v>
      </c>
      <c r="M45" s="40"/>
      <c r="N45" s="34"/>
    </row>
  </sheetData>
  <autoFilter ref="A6:N45"/>
  <conditionalFormatting sqref="A6">
    <cfRule type="duplicateValues" dxfId="50" priority="27"/>
  </conditionalFormatting>
  <conditionalFormatting sqref="A6:A12">
    <cfRule type="duplicateValues" dxfId="25" priority="26"/>
  </conditionalFormatting>
  <conditionalFormatting sqref="A1:A32">
    <cfRule type="duplicateValues" dxfId="24" priority="25"/>
  </conditionalFormatting>
  <conditionalFormatting sqref="A7">
    <cfRule type="duplicateValues" dxfId="23" priority="24"/>
  </conditionalFormatting>
  <conditionalFormatting sqref="A10:A12">
    <cfRule type="duplicateValues" dxfId="22" priority="23"/>
  </conditionalFormatting>
  <conditionalFormatting sqref="A15:A17">
    <cfRule type="duplicateValues" dxfId="21" priority="21"/>
  </conditionalFormatting>
  <conditionalFormatting sqref="A18">
    <cfRule type="duplicateValues" dxfId="20" priority="20"/>
  </conditionalFormatting>
  <conditionalFormatting sqref="A13:A14">
    <cfRule type="duplicateValues" dxfId="19" priority="22"/>
  </conditionalFormatting>
  <conditionalFormatting sqref="A19">
    <cfRule type="duplicateValues" dxfId="18" priority="19"/>
  </conditionalFormatting>
  <conditionalFormatting sqref="E19">
    <cfRule type="duplicateValues" dxfId="17" priority="18"/>
  </conditionalFormatting>
  <conditionalFormatting sqref="A20:A21">
    <cfRule type="duplicateValues" dxfId="16" priority="16"/>
  </conditionalFormatting>
  <conditionalFormatting sqref="A22">
    <cfRule type="duplicateValues" dxfId="15" priority="14"/>
  </conditionalFormatting>
  <conditionalFormatting sqref="A22">
    <cfRule type="duplicateValues" dxfId="14" priority="15"/>
  </conditionalFormatting>
  <conditionalFormatting sqref="A23">
    <cfRule type="duplicateValues" dxfId="13" priority="13"/>
  </conditionalFormatting>
  <conditionalFormatting sqref="A23">
    <cfRule type="duplicateValues" dxfId="12" priority="12"/>
  </conditionalFormatting>
  <conditionalFormatting sqref="A24">
    <cfRule type="duplicateValues" dxfId="11" priority="11"/>
  </conditionalFormatting>
  <conditionalFormatting sqref="A25">
    <cfRule type="duplicateValues" dxfId="10" priority="10"/>
  </conditionalFormatting>
  <conditionalFormatting sqref="A26:A27">
    <cfRule type="duplicateValues" dxfId="9" priority="17"/>
  </conditionalFormatting>
  <conditionalFormatting sqref="A28">
    <cfRule type="duplicateValues" dxfId="8" priority="9"/>
  </conditionalFormatting>
  <conditionalFormatting sqref="A28">
    <cfRule type="duplicateValues" dxfId="7" priority="8"/>
  </conditionalFormatting>
  <conditionalFormatting sqref="A31:A32">
    <cfRule type="duplicateValues" dxfId="6" priority="7"/>
  </conditionalFormatting>
  <conditionalFormatting sqref="A33:A35">
    <cfRule type="duplicateValues" dxfId="5" priority="6"/>
  </conditionalFormatting>
  <conditionalFormatting sqref="A33:A35">
    <cfRule type="duplicateValues" dxfId="4" priority="5"/>
  </conditionalFormatting>
  <conditionalFormatting sqref="A36">
    <cfRule type="duplicateValues" dxfId="3" priority="3"/>
  </conditionalFormatting>
  <conditionalFormatting sqref="A36">
    <cfRule type="duplicateValues" dxfId="2" priority="4"/>
  </conditionalFormatting>
  <conditionalFormatting sqref="A37:A45">
    <cfRule type="duplicateValues" dxfId="1" priority="2"/>
  </conditionalFormatting>
  <conditionalFormatting sqref="A37:A45">
    <cfRule type="duplicateValues" dxfId="0" priority="1"/>
  </conditionalFormatting>
  <pageMargins left="0.23622047244094491" right="0.23622047244094491" top="0.74803149606299213" bottom="0.74803149606299213" header="0.31496062992125984" footer="0.31496062992125984"/>
  <pageSetup paperSize="9" scale="75" fitToHeight="0" orientation="landscape" horizontalDpi="0" verticalDpi="0"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Dražen Dinter</dc:creator>
  <cp:lastModifiedBy>Dražen Dinter</cp:lastModifiedBy>
  <cp:lastPrinted>2024-02-29T10:49:48Z</cp:lastPrinted>
  <dcterms:created xsi:type="dcterms:W3CDTF">2024-02-29T10:48:15Z</dcterms:created>
  <dcterms:modified xsi:type="dcterms:W3CDTF">2024-02-29T10:52:27Z</dcterms:modified>
</cp:coreProperties>
</file>